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60" windowWidth="15480" windowHeight="8130" tabRatio="430"/>
  </bookViews>
  <sheets>
    <sheet name="Septembre" sheetId="37" r:id="rId1"/>
    <sheet name="Feuil1" sheetId="38" r:id="rId2"/>
  </sheets>
  <definedNames>
    <definedName name="cartes" localSheetId="0">#REF!</definedName>
    <definedName name="cartes">#REF!</definedName>
    <definedName name="difficulté" localSheetId="0">#REF!</definedName>
    <definedName name="difficulté">#REF!</definedName>
    <definedName name="guide" localSheetId="0">#REF!</definedName>
    <definedName name="guide">#REF!</definedName>
    <definedName name="heureD" localSheetId="0">#REF!</definedName>
    <definedName name="heureD">#REF!</definedName>
    <definedName name="jour" localSheetId="0">#REF!</definedName>
    <definedName name="jour">#REF!</definedName>
    <definedName name="Nom">Nom</definedName>
    <definedName name="rdv" localSheetId="0">#REF!</definedName>
    <definedName name="rdv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24519"/>
</workbook>
</file>

<file path=xl/sharedStrings.xml><?xml version="1.0" encoding="utf-8"?>
<sst xmlns="http://schemas.openxmlformats.org/spreadsheetml/2006/main" count="173" uniqueCount="101">
  <si>
    <t>Date</t>
  </si>
  <si>
    <t>Heure de départ de Saint Christol</t>
  </si>
  <si>
    <t>Heure et Lieu du 2ème Point de Rendez-vous</t>
  </si>
  <si>
    <t>Distance de Saint Christol</t>
  </si>
  <si>
    <t>Dénivelé Cumulé</t>
  </si>
  <si>
    <t>Lieu du départ de la Randonnée</t>
  </si>
  <si>
    <t>Guide</t>
  </si>
  <si>
    <t>Rémy</t>
  </si>
  <si>
    <t>Joël</t>
  </si>
  <si>
    <t>Patrick</t>
  </si>
  <si>
    <t>Daniel</t>
  </si>
  <si>
    <t>Annie</t>
  </si>
  <si>
    <t>Si en cours de randonnée, vous vous retrouvez isolé, NE PANIQUEZ PAS, surtout, restez sur place, ne vous aventurez pas, et si possible, signalez-vous. ( Téléphone)</t>
  </si>
  <si>
    <t>Longueur randonnée</t>
  </si>
  <si>
    <t>Appellation de la randonnée</t>
  </si>
  <si>
    <t>Niveau de difficulté</t>
  </si>
  <si>
    <t>Remarques</t>
  </si>
  <si>
    <t>Montant par covoiturant</t>
  </si>
  <si>
    <t>IMPORTANT :</t>
  </si>
  <si>
    <t xml:space="preserve">Guides des Mardis </t>
  </si>
  <si>
    <t>Guides des Jeudis et Dimanches</t>
  </si>
  <si>
    <t>Si vous avez décidé de vous rendre sur le lieu de départ de la randonnée, prévenez  le guide qui mène la randonnée ce jour-là, ce lieu a peut-être été modifié.</t>
  </si>
  <si>
    <t>Guides des Jeudis</t>
  </si>
  <si>
    <t>Patrick De March</t>
  </si>
  <si>
    <t>06 11 27 57 85</t>
  </si>
  <si>
    <t>Lydia</t>
  </si>
  <si>
    <t>Christophe</t>
  </si>
  <si>
    <t>Programme des randonnées des Mardis, Jeudis &amp; Dimanches                                du mois de Mars 2026</t>
  </si>
  <si>
    <t>Pas de 2ème Rendez-vous</t>
  </si>
  <si>
    <t>Saint Sébastien d'Aigrefeuille</t>
  </si>
  <si>
    <t>10 km</t>
  </si>
  <si>
    <t>12 km</t>
  </si>
  <si>
    <t>300 m</t>
  </si>
  <si>
    <t>Parking mairie de Saint Sébastien d'Aigrefeuille</t>
  </si>
  <si>
    <t>Facile</t>
  </si>
  <si>
    <t>Aucune remarque particulière</t>
  </si>
  <si>
    <t>5€</t>
  </si>
  <si>
    <t>8h30</t>
  </si>
  <si>
    <t>Après feu de St Martin de Valg. - Rte de St Ambroix (15 mn après)</t>
  </si>
  <si>
    <t>Serre de Barre</t>
  </si>
  <si>
    <t>50 km</t>
  </si>
  <si>
    <t>17 km</t>
  </si>
  <si>
    <t>800 m</t>
  </si>
  <si>
    <t>Naves</t>
  </si>
  <si>
    <t>Difficile</t>
  </si>
  <si>
    <t>Côtes sévères</t>
  </si>
  <si>
    <t>8€</t>
  </si>
  <si>
    <t>Le Chassezac</t>
  </si>
  <si>
    <t>51 km</t>
  </si>
  <si>
    <t>16 km</t>
  </si>
  <si>
    <t>500 m</t>
  </si>
  <si>
    <t>Parking sur la D452</t>
  </si>
  <si>
    <t>Non défini</t>
  </si>
  <si>
    <t>Reconnaissance</t>
  </si>
  <si>
    <t>Supermarché Utile Sortie de Lédignan (15 mn après)</t>
  </si>
  <si>
    <t>Miellerie de Clairan</t>
  </si>
  <si>
    <t>20 km</t>
  </si>
  <si>
    <t>11 km</t>
  </si>
  <si>
    <t>250 m</t>
  </si>
  <si>
    <t>Parking de la Miellerie</t>
  </si>
  <si>
    <t>L'Escoudas</t>
  </si>
  <si>
    <t>15 km</t>
  </si>
  <si>
    <t>Carnoulès</t>
  </si>
  <si>
    <t>Moyen</t>
  </si>
  <si>
    <t>Balazuc - Cirque de Gens</t>
  </si>
  <si>
    <t>78 km</t>
  </si>
  <si>
    <t>18 km</t>
  </si>
  <si>
    <t>400 m</t>
  </si>
  <si>
    <t>Balazuc</t>
  </si>
  <si>
    <t>11€</t>
  </si>
  <si>
    <t>Parking Rd Point Pont de Ners (15 mn après)</t>
  </si>
  <si>
    <t>Boucouran</t>
  </si>
  <si>
    <t>350 m</t>
  </si>
  <si>
    <t>Parking Boucoiran</t>
  </si>
  <si>
    <t>St Martin de Valgalgues - Parking Espace de la Fare Alais (15 mn après)</t>
  </si>
  <si>
    <t>Chambon</t>
  </si>
  <si>
    <t>36 km</t>
  </si>
  <si>
    <t>750 m</t>
  </si>
  <si>
    <t>Quelques difficultés</t>
  </si>
  <si>
    <t>7€</t>
  </si>
  <si>
    <t>Parking de la mairie de Tornac (15 mn après)</t>
  </si>
  <si>
    <t>Peyrefiche</t>
  </si>
  <si>
    <t>60 km</t>
  </si>
  <si>
    <t>650 m</t>
  </si>
  <si>
    <t>L'Arboux</t>
  </si>
  <si>
    <t>9€</t>
  </si>
  <si>
    <t>Potelière</t>
  </si>
  <si>
    <t>200 m</t>
  </si>
  <si>
    <t>Mairie de Potelière</t>
  </si>
  <si>
    <t>Parking Escale - Route de Bagnols (15 mn après)</t>
  </si>
  <si>
    <t>Salazac</t>
  </si>
  <si>
    <t>63 km</t>
  </si>
  <si>
    <t>Aubarne</t>
  </si>
  <si>
    <t>45 km</t>
  </si>
  <si>
    <t>Nîmes Courbessac</t>
  </si>
  <si>
    <t>vendredi 6 mars                                   au dimanche 8 mars</t>
  </si>
  <si>
    <t>Séjour Trace du Fromage</t>
  </si>
  <si>
    <t>Source de l'Eure</t>
  </si>
  <si>
    <t>Parking après Uzès</t>
  </si>
  <si>
    <t>9h00</t>
  </si>
  <si>
    <t>13h15</t>
  </si>
</sst>
</file>

<file path=xl/styles.xml><?xml version="1.0" encoding="utf-8"?>
<styleSheet xmlns="http://schemas.openxmlformats.org/spreadsheetml/2006/main">
  <numFmts count="6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0#&quot; &quot;##&quot; &quot;##&quot; &quot;##&quot; &quot;##"/>
    <numFmt numFmtId="166" formatCode="d\-mmm\-yy"/>
    <numFmt numFmtId="167" formatCode="#,##0\ &quot;€&quot;"/>
  </numFmts>
  <fonts count="13">
    <font>
      <sz val="10"/>
      <name val="Arial"/>
      <family val="2"/>
    </font>
    <font>
      <sz val="10"/>
      <name val="Arial"/>
      <family val="2"/>
    </font>
    <font>
      <b/>
      <i/>
      <sz val="10"/>
      <color indexed="10"/>
      <name val="Calibri"/>
      <family val="2"/>
      <scheme val="minor"/>
    </font>
    <font>
      <b/>
      <sz val="8"/>
      <name val="Calibri"/>
      <family val="2"/>
    </font>
    <font>
      <b/>
      <i/>
      <sz val="12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rgb="FF0033CC"/>
      <name val="Calibri"/>
      <family val="2"/>
      <scheme val="minor"/>
    </font>
    <font>
      <b/>
      <i/>
      <sz val="8"/>
      <color rgb="FF0033CC"/>
      <name val="Calibri"/>
      <family val="2"/>
      <scheme val="minor"/>
    </font>
    <font>
      <b/>
      <i/>
      <sz val="22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41"/>
      </patternFill>
    </fill>
    <fill>
      <patternFill patternType="solid">
        <fgColor rgb="FFFFFFCC"/>
        <bgColor indexed="41"/>
      </patternFill>
    </fill>
    <fill>
      <patternFill patternType="solid">
        <fgColor rgb="FFFFCCFF"/>
        <bgColor indexed="41"/>
      </patternFill>
    </fill>
    <fill>
      <patternFill patternType="solid">
        <fgColor rgb="FF66FFFF"/>
        <bgColor indexed="41"/>
      </patternFill>
    </fill>
    <fill>
      <patternFill patternType="solid">
        <fgColor rgb="FFCCFFCC"/>
        <bgColor indexed="4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1" fontId="7" fillId="7" borderId="7" xfId="0" applyNumberFormat="1" applyFont="1" applyFill="1" applyBorder="1" applyAlignment="1">
      <alignment horizontal="center" vertical="center" wrapText="1"/>
    </xf>
    <xf numFmtId="167" fontId="7" fillId="6" borderId="8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 vertical="center" wrapText="1"/>
    </xf>
    <xf numFmtId="167" fontId="5" fillId="6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 wrapText="1"/>
    </xf>
    <xf numFmtId="167" fontId="9" fillId="0" borderId="0" xfId="0" applyNumberFormat="1" applyFont="1" applyAlignment="1">
      <alignment horizontal="center" vertical="center" wrapText="1"/>
    </xf>
    <xf numFmtId="164" fontId="7" fillId="7" borderId="9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0" xfId="0" applyFont="1"/>
    <xf numFmtId="0" fontId="4" fillId="6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5" fontId="3" fillId="8" borderId="1" xfId="2" applyNumberFormat="1" applyFont="1" applyFill="1" applyBorder="1" applyAlignment="1">
      <alignment horizontal="righ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5" fontId="3" fillId="9" borderId="1" xfId="2" applyNumberFormat="1" applyFont="1" applyFill="1" applyBorder="1" applyAlignment="1">
      <alignment horizontal="right" vertical="center" wrapText="1"/>
    </xf>
    <xf numFmtId="5" fontId="3" fillId="10" borderId="1" xfId="2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</cellXfs>
  <cellStyles count="3">
    <cellStyle name="Monétaire" xfId="2" builtinId="4"/>
    <cellStyle name="Monétaire 2" xfId="1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FFCC"/>
      <color rgb="FFFFCCFF"/>
      <color rgb="FF66FFFF"/>
      <color rgb="FFFF6699"/>
      <color rgb="FF99FF99"/>
      <color rgb="FF0033CC"/>
      <color rgb="FFCCFFFF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102574</xdr:colOff>
      <xdr:row>0</xdr:row>
      <xdr:rowOff>29306</xdr:rowOff>
    </xdr:from>
    <xdr:to>
      <xdr:col>0</xdr:col>
      <xdr:colOff>1245577</xdr:colOff>
      <xdr:row>0</xdr:row>
      <xdr:rowOff>823501</xdr:rowOff>
    </xdr:to>
    <xdr:pic>
      <xdr:nvPicPr>
        <xdr:cNvPr id="4" name="Image 3" descr="Logo titré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574" y="29306"/>
          <a:ext cx="1143003" cy="794195"/>
        </a:xfrm>
        <a:prstGeom prst="rect">
          <a:avLst/>
        </a:prstGeom>
      </xdr:spPr>
    </xdr:pic>
    <xdr:clientData/>
  </xdr:twoCellAnchor>
  <xdr:twoCellAnchor editAs="oneCell">
    <xdr:from>
      <xdr:col>10</xdr:col>
      <xdr:colOff>131888</xdr:colOff>
      <xdr:row>0</xdr:row>
      <xdr:rowOff>29307</xdr:rowOff>
    </xdr:from>
    <xdr:to>
      <xdr:col>11</xdr:col>
      <xdr:colOff>359022</xdr:colOff>
      <xdr:row>0</xdr:row>
      <xdr:rowOff>805961</xdr:rowOff>
    </xdr:to>
    <xdr:pic>
      <xdr:nvPicPr>
        <xdr:cNvPr id="11" name="Image 10" descr="Les Randonautes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58253" y="29307"/>
          <a:ext cx="776654" cy="776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6"/>
  <sheetViews>
    <sheetView tabSelected="1" zoomScale="130" zoomScaleNormal="130" workbookViewId="0">
      <selection activeCell="B16" sqref="B16"/>
    </sheetView>
  </sheetViews>
  <sheetFormatPr baseColWidth="10" defaultColWidth="11.42578125" defaultRowHeight="12.75"/>
  <cols>
    <col min="1" max="1" width="20.5703125" style="13" customWidth="1"/>
    <col min="2" max="2" width="9" style="13" customWidth="1"/>
    <col min="3" max="3" width="20.140625" style="13" customWidth="1"/>
    <col min="4" max="4" width="18.5703125" style="13" customWidth="1"/>
    <col min="5" max="7" width="8" style="13" customWidth="1"/>
    <col min="8" max="8" width="19.5703125" style="13" customWidth="1"/>
    <col min="9" max="9" width="7.7109375" style="13" customWidth="1"/>
    <col min="10" max="10" width="11.28515625" style="13" customWidth="1"/>
    <col min="11" max="11" width="8.28515625" style="13" customWidth="1"/>
    <col min="12" max="12" width="7.7109375" style="16" customWidth="1"/>
    <col min="13" max="14" width="11.42578125" style="13"/>
    <col min="34" max="16384" width="11.42578125" style="13"/>
  </cols>
  <sheetData>
    <row r="1" spans="1:15" ht="66" customHeight="1">
      <c r="A1" s="18"/>
      <c r="B1" s="36" t="s">
        <v>27</v>
      </c>
      <c r="C1" s="36"/>
      <c r="D1" s="36"/>
      <c r="E1" s="36"/>
      <c r="F1" s="36"/>
      <c r="G1" s="36"/>
      <c r="H1" s="36"/>
      <c r="I1" s="36"/>
      <c r="J1" s="37"/>
      <c r="K1" s="22"/>
      <c r="L1" s="21"/>
    </row>
    <row r="2" spans="1:15" ht="33" customHeight="1">
      <c r="A2" s="17" t="s">
        <v>0</v>
      </c>
      <c r="B2" s="3" t="s">
        <v>1</v>
      </c>
      <c r="C2" s="3" t="s">
        <v>2</v>
      </c>
      <c r="D2" s="3" t="s">
        <v>14</v>
      </c>
      <c r="E2" s="3" t="s">
        <v>3</v>
      </c>
      <c r="F2" s="3" t="s">
        <v>13</v>
      </c>
      <c r="G2" s="4" t="s">
        <v>4</v>
      </c>
      <c r="H2" s="3" t="s">
        <v>5</v>
      </c>
      <c r="I2" s="3" t="s">
        <v>15</v>
      </c>
      <c r="J2" s="3" t="s">
        <v>16</v>
      </c>
      <c r="K2" s="3" t="s">
        <v>6</v>
      </c>
      <c r="L2" s="5" t="s">
        <v>17</v>
      </c>
    </row>
    <row r="3" spans="1:15" s="14" customFormat="1" ht="24.75" customHeight="1">
      <c r="A3" s="26">
        <v>46082</v>
      </c>
      <c r="B3" s="8" t="s">
        <v>37</v>
      </c>
      <c r="C3" s="8" t="s">
        <v>70</v>
      </c>
      <c r="D3" s="8" t="s">
        <v>92</v>
      </c>
      <c r="E3" s="8" t="s">
        <v>93</v>
      </c>
      <c r="F3" s="8" t="s">
        <v>66</v>
      </c>
      <c r="G3" s="9" t="s">
        <v>50</v>
      </c>
      <c r="H3" s="8" t="s">
        <v>94</v>
      </c>
      <c r="I3" s="8" t="s">
        <v>63</v>
      </c>
      <c r="J3" s="8" t="s">
        <v>35</v>
      </c>
      <c r="K3" s="8" t="s">
        <v>9</v>
      </c>
      <c r="L3" s="27" t="s">
        <v>46</v>
      </c>
      <c r="N3" s="15"/>
    </row>
    <row r="4" spans="1:15" s="14" customFormat="1" ht="24.75" customHeight="1">
      <c r="A4" s="23">
        <v>46084</v>
      </c>
      <c r="B4" s="10" t="s">
        <v>100</v>
      </c>
      <c r="C4" s="10" t="s">
        <v>38</v>
      </c>
      <c r="D4" s="10" t="s">
        <v>86</v>
      </c>
      <c r="E4" s="10" t="s">
        <v>56</v>
      </c>
      <c r="F4" s="10" t="s">
        <v>57</v>
      </c>
      <c r="G4" s="11" t="s">
        <v>87</v>
      </c>
      <c r="H4" s="10" t="s">
        <v>88</v>
      </c>
      <c r="I4" s="10" t="s">
        <v>34</v>
      </c>
      <c r="J4" s="10" t="s">
        <v>35</v>
      </c>
      <c r="K4" s="10" t="s">
        <v>11</v>
      </c>
      <c r="L4" s="28" t="s">
        <v>36</v>
      </c>
      <c r="N4" s="15"/>
    </row>
    <row r="5" spans="1:15" s="14" customFormat="1" ht="24.75" customHeight="1">
      <c r="A5" s="24">
        <v>46086</v>
      </c>
      <c r="B5" s="6" t="s">
        <v>37</v>
      </c>
      <c r="C5" s="6" t="s">
        <v>89</v>
      </c>
      <c r="D5" s="6" t="s">
        <v>90</v>
      </c>
      <c r="E5" s="6" t="s">
        <v>91</v>
      </c>
      <c r="F5" s="6" t="s">
        <v>49</v>
      </c>
      <c r="G5" s="7" t="s">
        <v>50</v>
      </c>
      <c r="H5" s="6" t="s">
        <v>90</v>
      </c>
      <c r="I5" s="6" t="s">
        <v>52</v>
      </c>
      <c r="J5" s="6" t="s">
        <v>53</v>
      </c>
      <c r="K5" s="6" t="s">
        <v>7</v>
      </c>
      <c r="L5" s="25" t="s">
        <v>85</v>
      </c>
    </row>
    <row r="6" spans="1:15" s="14" customFormat="1" ht="24.75" customHeight="1">
      <c r="A6" s="32" t="s">
        <v>95</v>
      </c>
      <c r="B6" s="33" t="s">
        <v>96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5" s="14" customFormat="1" ht="24.75" customHeight="1">
      <c r="A7" s="23">
        <v>46091</v>
      </c>
      <c r="B7" s="10" t="s">
        <v>100</v>
      </c>
      <c r="C7" s="10" t="s">
        <v>70</v>
      </c>
      <c r="D7" s="10" t="s">
        <v>97</v>
      </c>
      <c r="E7" s="10" t="s">
        <v>93</v>
      </c>
      <c r="F7" s="10" t="s">
        <v>31</v>
      </c>
      <c r="G7" s="11" t="s">
        <v>58</v>
      </c>
      <c r="H7" s="10" t="s">
        <v>98</v>
      </c>
      <c r="I7" s="10" t="s">
        <v>34</v>
      </c>
      <c r="J7" s="10" t="s">
        <v>35</v>
      </c>
      <c r="K7" s="10" t="s">
        <v>9</v>
      </c>
      <c r="L7" s="28" t="s">
        <v>46</v>
      </c>
    </row>
    <row r="8" spans="1:15" s="14" customFormat="1" ht="24.75" customHeight="1">
      <c r="A8" s="24">
        <v>46093</v>
      </c>
      <c r="B8" s="6" t="s">
        <v>37</v>
      </c>
      <c r="C8" s="6" t="s">
        <v>80</v>
      </c>
      <c r="D8" s="6" t="s">
        <v>81</v>
      </c>
      <c r="E8" s="6" t="s">
        <v>82</v>
      </c>
      <c r="F8" s="6" t="s">
        <v>61</v>
      </c>
      <c r="G8" s="7" t="s">
        <v>83</v>
      </c>
      <c r="H8" s="6" t="s">
        <v>84</v>
      </c>
      <c r="I8" s="6" t="s">
        <v>52</v>
      </c>
      <c r="J8" s="6" t="s">
        <v>53</v>
      </c>
      <c r="K8" s="6" t="s">
        <v>7</v>
      </c>
      <c r="L8" s="25" t="s">
        <v>85</v>
      </c>
    </row>
    <row r="9" spans="1:15" s="14" customFormat="1" ht="24.75" customHeight="1">
      <c r="A9" s="26">
        <v>46096</v>
      </c>
      <c r="B9" s="8" t="s">
        <v>99</v>
      </c>
      <c r="C9" s="8" t="s">
        <v>74</v>
      </c>
      <c r="D9" s="8" t="s">
        <v>75</v>
      </c>
      <c r="E9" s="8" t="s">
        <v>76</v>
      </c>
      <c r="F9" s="8" t="s">
        <v>41</v>
      </c>
      <c r="G9" s="9" t="s">
        <v>77</v>
      </c>
      <c r="H9" s="8" t="s">
        <v>75</v>
      </c>
      <c r="I9" s="8" t="s">
        <v>63</v>
      </c>
      <c r="J9" s="8" t="s">
        <v>78</v>
      </c>
      <c r="K9" s="8" t="s">
        <v>8</v>
      </c>
      <c r="L9" s="27" t="s">
        <v>79</v>
      </c>
    </row>
    <row r="10" spans="1:15" s="14" customFormat="1" ht="24.75" customHeight="1">
      <c r="A10" s="23">
        <v>46098</v>
      </c>
      <c r="B10" s="10" t="s">
        <v>100</v>
      </c>
      <c r="C10" s="10" t="s">
        <v>70</v>
      </c>
      <c r="D10" s="10" t="s">
        <v>71</v>
      </c>
      <c r="E10" s="10" t="s">
        <v>56</v>
      </c>
      <c r="F10" s="10" t="s">
        <v>31</v>
      </c>
      <c r="G10" s="11" t="s">
        <v>72</v>
      </c>
      <c r="H10" s="10" t="s">
        <v>73</v>
      </c>
      <c r="I10" s="10" t="s">
        <v>34</v>
      </c>
      <c r="J10" s="10" t="s">
        <v>35</v>
      </c>
      <c r="K10" s="10" t="s">
        <v>10</v>
      </c>
      <c r="L10" s="28" t="s">
        <v>36</v>
      </c>
    </row>
    <row r="11" spans="1:15" s="14" customFormat="1" ht="24.75" customHeight="1">
      <c r="A11" s="24">
        <v>46100</v>
      </c>
      <c r="B11" s="6" t="s">
        <v>37</v>
      </c>
      <c r="C11" s="6" t="s">
        <v>38</v>
      </c>
      <c r="D11" s="6" t="s">
        <v>64</v>
      </c>
      <c r="E11" s="6" t="s">
        <v>65</v>
      </c>
      <c r="F11" s="6" t="s">
        <v>66</v>
      </c>
      <c r="G11" s="7" t="s">
        <v>67</v>
      </c>
      <c r="H11" s="6" t="s">
        <v>68</v>
      </c>
      <c r="I11" s="6" t="s">
        <v>52</v>
      </c>
      <c r="J11" s="6" t="s">
        <v>53</v>
      </c>
      <c r="K11" s="6" t="s">
        <v>7</v>
      </c>
      <c r="L11" s="25" t="s">
        <v>69</v>
      </c>
    </row>
    <row r="12" spans="1:15" s="14" customFormat="1" ht="24.75" customHeight="1">
      <c r="A12" s="26">
        <v>46103</v>
      </c>
      <c r="B12" s="8" t="s">
        <v>37</v>
      </c>
      <c r="C12" s="8" t="s">
        <v>28</v>
      </c>
      <c r="D12" s="8" t="s">
        <v>60</v>
      </c>
      <c r="E12" s="8" t="s">
        <v>61</v>
      </c>
      <c r="F12" s="8" t="s">
        <v>61</v>
      </c>
      <c r="G12" s="9" t="s">
        <v>50</v>
      </c>
      <c r="H12" s="8" t="s">
        <v>62</v>
      </c>
      <c r="I12" s="8" t="s">
        <v>63</v>
      </c>
      <c r="J12" s="8" t="s">
        <v>35</v>
      </c>
      <c r="K12" s="8" t="s">
        <v>7</v>
      </c>
      <c r="L12" s="27" t="s">
        <v>36</v>
      </c>
    </row>
    <row r="13" spans="1:15" s="14" customFormat="1" ht="24.75" customHeight="1">
      <c r="A13" s="23">
        <v>46105</v>
      </c>
      <c r="B13" s="10" t="s">
        <v>100</v>
      </c>
      <c r="C13" s="10" t="s">
        <v>54</v>
      </c>
      <c r="D13" s="10" t="s">
        <v>55</v>
      </c>
      <c r="E13" s="10" t="s">
        <v>56</v>
      </c>
      <c r="F13" s="10" t="s">
        <v>57</v>
      </c>
      <c r="G13" s="11" t="s">
        <v>58</v>
      </c>
      <c r="H13" s="10" t="s">
        <v>59</v>
      </c>
      <c r="I13" s="10" t="s">
        <v>34</v>
      </c>
      <c r="J13" s="10" t="s">
        <v>35</v>
      </c>
      <c r="K13" s="10" t="s">
        <v>10</v>
      </c>
      <c r="L13" s="28" t="s">
        <v>36</v>
      </c>
    </row>
    <row r="14" spans="1:15" s="14" customFormat="1" ht="24.75" customHeight="1">
      <c r="A14" s="24">
        <v>46107</v>
      </c>
      <c r="B14" s="6" t="s">
        <v>37</v>
      </c>
      <c r="C14" s="6" t="s">
        <v>38</v>
      </c>
      <c r="D14" s="6" t="s">
        <v>47</v>
      </c>
      <c r="E14" s="6" t="s">
        <v>48</v>
      </c>
      <c r="F14" s="6" t="s">
        <v>49</v>
      </c>
      <c r="G14" s="7" t="s">
        <v>50</v>
      </c>
      <c r="H14" s="6" t="s">
        <v>51</v>
      </c>
      <c r="I14" s="6" t="s">
        <v>52</v>
      </c>
      <c r="J14" s="6" t="s">
        <v>53</v>
      </c>
      <c r="K14" s="6" t="s">
        <v>7</v>
      </c>
      <c r="L14" s="25" t="s">
        <v>46</v>
      </c>
    </row>
    <row r="15" spans="1:15" s="14" customFormat="1" ht="24.75" customHeight="1">
      <c r="A15" s="26">
        <v>46110</v>
      </c>
      <c r="B15" s="8" t="s">
        <v>37</v>
      </c>
      <c r="C15" s="8" t="s">
        <v>38</v>
      </c>
      <c r="D15" s="8" t="s">
        <v>39</v>
      </c>
      <c r="E15" s="8" t="s">
        <v>40</v>
      </c>
      <c r="F15" s="8" t="s">
        <v>41</v>
      </c>
      <c r="G15" s="9" t="s">
        <v>42</v>
      </c>
      <c r="H15" s="8" t="s">
        <v>43</v>
      </c>
      <c r="I15" s="8" t="s">
        <v>44</v>
      </c>
      <c r="J15" s="8" t="s">
        <v>45</v>
      </c>
      <c r="K15" s="8" t="s">
        <v>8</v>
      </c>
      <c r="L15" s="27" t="s">
        <v>46</v>
      </c>
    </row>
    <row r="16" spans="1:15" ht="24.75" customHeight="1">
      <c r="A16" s="23">
        <v>46112</v>
      </c>
      <c r="B16" s="10" t="s">
        <v>100</v>
      </c>
      <c r="C16" s="10" t="s">
        <v>28</v>
      </c>
      <c r="D16" s="10" t="s">
        <v>29</v>
      </c>
      <c r="E16" s="10" t="s">
        <v>30</v>
      </c>
      <c r="F16" s="10" t="s">
        <v>31</v>
      </c>
      <c r="G16" s="11" t="s">
        <v>32</v>
      </c>
      <c r="H16" s="10" t="s">
        <v>33</v>
      </c>
      <c r="I16" s="10" t="s">
        <v>34</v>
      </c>
      <c r="J16" s="10" t="s">
        <v>35</v>
      </c>
      <c r="K16" s="10" t="s">
        <v>10</v>
      </c>
      <c r="L16" s="28" t="s">
        <v>36</v>
      </c>
      <c r="O16" s="14"/>
    </row>
    <row r="17" spans="1:15" ht="15" customHeight="1">
      <c r="A17" s="20" t="s">
        <v>18</v>
      </c>
      <c r="B17" s="49" t="s">
        <v>21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O17" s="14"/>
    </row>
    <row r="18" spans="1:15" s="14" customFormat="1" ht="11.25" customHeight="1">
      <c r="A18" s="42" t="s">
        <v>19</v>
      </c>
      <c r="B18" s="42"/>
      <c r="C18" s="42"/>
      <c r="D18" s="44" t="s">
        <v>20</v>
      </c>
      <c r="E18" s="45"/>
      <c r="F18" s="45"/>
      <c r="G18" s="46"/>
      <c r="H18" s="44" t="s">
        <v>22</v>
      </c>
      <c r="I18" s="45"/>
      <c r="J18" s="45"/>
      <c r="K18" s="46"/>
      <c r="L18" s="12"/>
    </row>
    <row r="19" spans="1:15" s="14" customFormat="1" ht="11.25" customHeight="1">
      <c r="A19" s="1" t="s">
        <v>11</v>
      </c>
      <c r="B19" s="47">
        <v>672122130</v>
      </c>
      <c r="C19" s="47"/>
      <c r="D19" s="2" t="s">
        <v>8</v>
      </c>
      <c r="E19" s="38">
        <v>617228796</v>
      </c>
      <c r="F19" s="38"/>
      <c r="G19" s="48"/>
      <c r="H19" s="2" t="s">
        <v>23</v>
      </c>
      <c r="I19" s="41" t="s">
        <v>24</v>
      </c>
      <c r="J19" s="41"/>
      <c r="K19" s="41"/>
      <c r="L19" s="41"/>
    </row>
    <row r="20" spans="1:15" s="14" customFormat="1" ht="11.25" customHeight="1">
      <c r="A20" s="1" t="s">
        <v>26</v>
      </c>
      <c r="B20" s="47">
        <v>659035823</v>
      </c>
      <c r="C20" s="47"/>
      <c r="D20" s="2" t="s">
        <v>25</v>
      </c>
      <c r="E20" s="38">
        <v>676741234</v>
      </c>
      <c r="F20" s="38"/>
      <c r="G20" s="48"/>
      <c r="H20" s="2" t="s">
        <v>7</v>
      </c>
      <c r="I20" s="43">
        <v>681697984</v>
      </c>
      <c r="J20" s="43"/>
      <c r="K20" s="43"/>
      <c r="L20" s="43"/>
    </row>
    <row r="21" spans="1:15" s="14" customFormat="1" ht="11.25" customHeight="1">
      <c r="A21" s="1" t="s">
        <v>10</v>
      </c>
      <c r="B21" s="47">
        <v>658201295</v>
      </c>
      <c r="C21" s="47"/>
      <c r="D21" s="2" t="s">
        <v>9</v>
      </c>
      <c r="E21" s="38">
        <v>689792302</v>
      </c>
      <c r="F21" s="38"/>
      <c r="G21" s="38"/>
      <c r="H21" s="29"/>
      <c r="I21" s="29"/>
      <c r="J21" s="30"/>
      <c r="K21" s="30"/>
      <c r="L21" s="31"/>
    </row>
    <row r="22" spans="1:15" ht="12.75" customHeight="1">
      <c r="A22" s="39" t="s">
        <v>12</v>
      </c>
      <c r="B22" s="39"/>
      <c r="C22" s="39"/>
      <c r="D22" s="40"/>
      <c r="E22" s="40"/>
      <c r="F22" s="40"/>
      <c r="G22" s="40"/>
      <c r="H22" s="40"/>
      <c r="I22" s="40"/>
      <c r="J22" s="40"/>
      <c r="K22" s="40"/>
      <c r="L22" s="40"/>
    </row>
    <row r="26" spans="1:15" ht="66" customHeight="1"/>
  </sheetData>
  <sortState ref="A3:L15">
    <sortCondition ref="A3:A15"/>
  </sortState>
  <mergeCells count="15">
    <mergeCell ref="B6:L6"/>
    <mergeCell ref="B1:J1"/>
    <mergeCell ref="E21:G21"/>
    <mergeCell ref="A22:L22"/>
    <mergeCell ref="I19:L19"/>
    <mergeCell ref="A18:C18"/>
    <mergeCell ref="I20:L20"/>
    <mergeCell ref="H18:K18"/>
    <mergeCell ref="D18:G18"/>
    <mergeCell ref="B19:C19"/>
    <mergeCell ref="E19:G19"/>
    <mergeCell ref="B20:C20"/>
    <mergeCell ref="E20:G20"/>
    <mergeCell ref="B21:C21"/>
    <mergeCell ref="B17:L17"/>
  </mergeCells>
  <conditionalFormatting sqref="A3:A15">
    <cfRule type="expression" dxfId="1" priority="6">
      <formula>AND(#REF!&gt;0)</formula>
    </cfRule>
  </conditionalFormatting>
  <conditionalFormatting sqref="A3:A15">
    <cfRule type="expression" dxfId="0" priority="7">
      <formula>AND(#REF!&gt;0)</formula>
    </cfRule>
  </conditionalFormatting>
  <printOptions horizontalCentered="1" verticalCentered="1"/>
  <pageMargins left="0" right="0" top="0" bottom="0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G2:Y3"/>
  <sheetViews>
    <sheetView workbookViewId="0">
      <selection activeCell="D21" sqref="D21"/>
    </sheetView>
  </sheetViews>
  <sheetFormatPr baseColWidth="10" defaultRowHeight="12.75"/>
  <cols>
    <col min="7" max="25" width="3.85546875" style="19" customWidth="1"/>
  </cols>
  <sheetData>
    <row r="2" spans="7:25">
      <c r="G2" s="19">
        <v>5</v>
      </c>
      <c r="H2" s="19">
        <v>5</v>
      </c>
      <c r="I2" s="19">
        <v>6</v>
      </c>
      <c r="J2" s="19">
        <v>6</v>
      </c>
      <c r="K2" s="19">
        <v>7</v>
      </c>
      <c r="L2" s="19">
        <v>7</v>
      </c>
      <c r="M2" s="19">
        <v>8</v>
      </c>
      <c r="N2" s="19">
        <v>8</v>
      </c>
      <c r="O2" s="19">
        <v>9</v>
      </c>
      <c r="P2" s="19">
        <v>9</v>
      </c>
      <c r="Q2" s="19">
        <v>10</v>
      </c>
      <c r="R2" s="19">
        <v>10</v>
      </c>
      <c r="S2" s="19">
        <v>11</v>
      </c>
      <c r="T2" s="19">
        <v>11</v>
      </c>
      <c r="U2" s="19">
        <v>12</v>
      </c>
      <c r="V2" s="19">
        <v>12</v>
      </c>
      <c r="W2" s="19">
        <v>13</v>
      </c>
      <c r="X2" s="19">
        <v>13</v>
      </c>
      <c r="Y2" s="19">
        <v>14</v>
      </c>
    </row>
    <row r="3" spans="7:25">
      <c r="G3" s="19">
        <v>0</v>
      </c>
      <c r="H3" s="19">
        <v>24</v>
      </c>
      <c r="I3" s="19">
        <v>25</v>
      </c>
      <c r="J3" s="19">
        <v>34</v>
      </c>
      <c r="K3" s="19">
        <v>35</v>
      </c>
      <c r="L3" s="19">
        <v>44</v>
      </c>
      <c r="M3" s="19">
        <v>45</v>
      </c>
      <c r="N3" s="19">
        <v>54</v>
      </c>
      <c r="O3" s="19">
        <v>55</v>
      </c>
      <c r="P3" s="19">
        <v>64</v>
      </c>
      <c r="Q3" s="19">
        <v>65</v>
      </c>
      <c r="R3" s="19">
        <v>74</v>
      </c>
      <c r="S3" s="19">
        <v>75</v>
      </c>
      <c r="T3" s="19">
        <v>84</v>
      </c>
      <c r="U3" s="19">
        <v>85</v>
      </c>
      <c r="V3" s="19">
        <v>94</v>
      </c>
      <c r="W3" s="19">
        <v>95</v>
      </c>
      <c r="X3" s="19">
        <v>104</v>
      </c>
      <c r="Y3" s="19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Septembre</vt:lpstr>
      <vt:lpstr>Feuil1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</dc:creator>
  <cp:lastModifiedBy>Patrick Jamme</cp:lastModifiedBy>
  <cp:revision/>
  <cp:lastPrinted>2026-02-23T17:10:18Z</cp:lastPrinted>
  <dcterms:created xsi:type="dcterms:W3CDTF">2014-09-01T20:09:09Z</dcterms:created>
  <dcterms:modified xsi:type="dcterms:W3CDTF">2026-03-08T18:31:18Z</dcterms:modified>
</cp:coreProperties>
</file>